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/>
  <mc:AlternateContent xmlns:mc="http://schemas.openxmlformats.org/markup-compatibility/2006">
    <mc:Choice Requires="x15">
      <x15ac:absPath xmlns:x15ac="http://schemas.microsoft.com/office/spreadsheetml/2010/11/ac" url="/Users/christinamiles/Downloads/"/>
    </mc:Choice>
  </mc:AlternateContent>
  <xr:revisionPtr revIDLastSave="0" documentId="13_ncr:1_{93961FC9-A2BC-EA40-9C24-3081D18C0858}" xr6:coauthVersionLast="47" xr6:coauthVersionMax="47" xr10:uidLastSave="{00000000-0000-0000-0000-000000000000}"/>
  <bookViews>
    <workbookView xWindow="360" yWindow="740" windowWidth="29340" windowHeight="17520" xr2:uid="{9D38AB5E-C58B-4CDF-9A2D-96787FD92A74}"/>
  </bookViews>
  <sheets>
    <sheet name="Sheet1" sheetId="1" r:id="rId1"/>
    <sheet name="Sheet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6" i="2" l="1"/>
  <c r="G45" i="2"/>
  <c r="G43" i="2"/>
  <c r="G44" i="2"/>
  <c r="G42" i="2"/>
  <c r="G41" i="2"/>
  <c r="G40" i="2"/>
  <c r="G39" i="2"/>
  <c r="G38" i="2"/>
  <c r="G37" i="2"/>
  <c r="G36" i="2"/>
  <c r="G35" i="2"/>
  <c r="G34" i="2"/>
  <c r="G33" i="2"/>
  <c r="G32" i="2"/>
  <c r="G31" i="2"/>
  <c r="G30" i="2"/>
  <c r="G29" i="2"/>
  <c r="G28" i="2"/>
  <c r="G26" i="2"/>
  <c r="G27" i="2"/>
  <c r="G25" i="2"/>
  <c r="G24" i="2"/>
  <c r="G22" i="2"/>
  <c r="G23" i="2"/>
  <c r="G21" i="2"/>
  <c r="G19" i="2"/>
  <c r="G20" i="2"/>
  <c r="G18" i="2"/>
  <c r="G17" i="2"/>
  <c r="G16" i="2"/>
  <c r="G15" i="2"/>
  <c r="G14" i="2"/>
  <c r="G13" i="2"/>
  <c r="G12" i="2"/>
  <c r="G11" i="2"/>
  <c r="G10" i="2"/>
  <c r="G9" i="2"/>
  <c r="G8" i="2"/>
  <c r="G7" i="2"/>
  <c r="G6" i="2"/>
  <c r="G5" i="2"/>
  <c r="G4" i="2"/>
  <c r="G3" i="2"/>
  <c r="G2" i="2"/>
</calcChain>
</file>

<file path=xl/sharedStrings.xml><?xml version="1.0" encoding="utf-8"?>
<sst xmlns="http://schemas.openxmlformats.org/spreadsheetml/2006/main" count="108" uniqueCount="65">
  <si>
    <t>Fall Full-Time Undergraduate Enrollment by Program</t>
  </si>
  <si>
    <t> </t>
  </si>
  <si>
    <t>Fall 2017</t>
  </si>
  <si>
    <t>Fall 2018</t>
  </si>
  <si>
    <t>Fall 2019</t>
  </si>
  <si>
    <t>Fall 2020</t>
  </si>
  <si>
    <t>Fall 2021</t>
  </si>
  <si>
    <t>Fall 2022</t>
  </si>
  <si>
    <t>Fall 2023</t>
  </si>
  <si>
    <t>Fall 2024</t>
  </si>
  <si>
    <t>Three Year Average</t>
  </si>
  <si>
    <t>Five Year Average</t>
  </si>
  <si>
    <t>Biology</t>
  </si>
  <si>
    <t>Environmental Science</t>
  </si>
  <si>
    <t>Medical Lab. Science</t>
  </si>
  <si>
    <t>Total &amp; % of All Majors</t>
  </si>
  <si>
    <t>Accounting</t>
  </si>
  <si>
    <t>Business Administration</t>
  </si>
  <si>
    <t>Economics</t>
  </si>
  <si>
    <t>International Business</t>
  </si>
  <si>
    <t>International Business &amp; Policy</t>
  </si>
  <si>
    <t>Marketing</t>
  </si>
  <si>
    <t>Chemistry/ACS Chemistry</t>
  </si>
  <si>
    <t>Engineering Physics</t>
  </si>
  <si>
    <t>Physics</t>
  </si>
  <si>
    <t>Digital Communications</t>
  </si>
  <si>
    <t>Interaction Design</t>
  </si>
  <si>
    <t>Early Childhood Education</t>
  </si>
  <si>
    <t>Special Education</t>
  </si>
  <si>
    <t>Comm. Science &amp; Disorders</t>
  </si>
  <si>
    <t>Exercise Science</t>
  </si>
  <si>
    <t>Exercise Sci. - Athletic Training</t>
  </si>
  <si>
    <t>Exercise Sci. - Physical Therapy</t>
  </si>
  <si>
    <t>Exploratory - Health Sciences</t>
  </si>
  <si>
    <t>Nursing</t>
  </si>
  <si>
    <t>Creative Arts</t>
  </si>
  <si>
    <t>Creative Writing</t>
  </si>
  <si>
    <t>English</t>
  </si>
  <si>
    <t>Social Justice &amp; Civic Eng.</t>
  </si>
  <si>
    <t>Spanish</t>
  </si>
  <si>
    <t>Actuarial Sciences</t>
  </si>
  <si>
    <t>Computer Science</t>
  </si>
  <si>
    <t>Data Science</t>
  </si>
  <si>
    <t>Mathematics</t>
  </si>
  <si>
    <t>Music</t>
  </si>
  <si>
    <t>Audio and Music Production</t>
  </si>
  <si>
    <t>Music Business</t>
  </si>
  <si>
    <t>Music Education</t>
  </si>
  <si>
    <t>Psychology</t>
  </si>
  <si>
    <t>Criminal Justice</t>
  </si>
  <si>
    <t>History</t>
  </si>
  <si>
    <t>Political Science</t>
  </si>
  <si>
    <t>Sociology</t>
  </si>
  <si>
    <t>Biochem &amp; Molecular Biology</t>
  </si>
  <si>
    <t>Medical Humanities</t>
  </si>
  <si>
    <t>Neuroscience</t>
  </si>
  <si>
    <t>Exploratory</t>
  </si>
  <si>
    <t>Self-Designed</t>
  </si>
  <si>
    <t>3 year average</t>
  </si>
  <si>
    <t>5 year average</t>
  </si>
  <si>
    <t>difference between 3 yr average and 5 yr average</t>
  </si>
  <si>
    <t>International Business*</t>
  </si>
  <si>
    <t>International Business &amp; Policy*</t>
  </si>
  <si>
    <t>Marketing*</t>
  </si>
  <si>
    <t>*not accredited by ACBSP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</si>
</sst>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4"/>
      <color rgb="FFFFFFFF"/>
      <name val="Calibri"/>
      <family val="2"/>
    </font>
    <font>
      <b/>
      <sz val="16"/>
      <color rgb="FFFFFFFF"/>
      <name val="Calibri"/>
      <family val="2"/>
    </font>
    <font>
      <b/>
      <sz val="12"/>
      <color rgb="FFFFFFFF"/>
      <name val="Calibri"/>
      <family val="2"/>
    </font>
    <font>
      <sz val="11"/>
      <color rgb="FF000000"/>
      <name val="Calibri"/>
      <family val="2"/>
    </font>
    <font>
      <b/>
      <i/>
      <sz val="11"/>
      <color rgb="FF000000"/>
      <name val="Calibri"/>
      <family val="2"/>
    </font>
    <font>
      <b/>
      <i/>
      <sz val="10"/>
      <color rgb="FF000000"/>
      <name val="Calibri Light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rgb="FF002A4E"/>
        <bgColor rgb="FF000000"/>
      </patternFill>
    </fill>
    <fill>
      <patternFill patternType="solid">
        <fgColor rgb="FF206090"/>
        <bgColor rgb="FF000000"/>
      </patternFill>
    </fill>
    <fill>
      <patternFill patternType="solid">
        <fgColor rgb="FFEDEAE7"/>
        <bgColor rgb="FF000000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0" fontId="5" fillId="4" borderId="5" xfId="0" applyNumberFormat="1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10" fontId="5" fillId="4" borderId="7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5" fillId="4" borderId="7" xfId="0" applyNumberFormat="1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3" fillId="3" borderId="2" xfId="0" applyFont="1" applyFill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4" borderId="8" xfId="0" applyFont="1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LVC Colors">
      <a:dk1>
        <a:srgbClr val="000000"/>
      </a:dk1>
      <a:lt1>
        <a:sysClr val="window" lastClr="FFFFFF"/>
      </a:lt1>
      <a:dk2>
        <a:srgbClr val="002A4E"/>
      </a:dk2>
      <a:lt2>
        <a:srgbClr val="A89888"/>
      </a:lt2>
      <a:accent1>
        <a:srgbClr val="206090"/>
      </a:accent1>
      <a:accent2>
        <a:srgbClr val="95C0DC"/>
      </a:accent2>
      <a:accent3>
        <a:srgbClr val="A02A2C"/>
      </a:accent3>
      <a:accent4>
        <a:srgbClr val="000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2F8CF-B667-4C67-8B6F-B27AB161CB6F}">
  <dimension ref="A1:W11"/>
  <sheetViews>
    <sheetView tabSelected="1" workbookViewId="0">
      <selection activeCell="A17" sqref="A17"/>
    </sheetView>
  </sheetViews>
  <sheetFormatPr baseColWidth="10" defaultColWidth="9.1640625" defaultRowHeight="15" x14ac:dyDescent="0.2"/>
  <cols>
    <col min="1" max="1" width="28.5" style="14" customWidth="1"/>
    <col min="2" max="3" width="7.6640625" style="7" customWidth="1"/>
    <col min="4" max="4" width="14.83203125" style="7" customWidth="1"/>
    <col min="5" max="11" width="7.6640625" style="7" customWidth="1"/>
    <col min="12" max="19" width="9.1640625" style="7"/>
    <col min="20" max="22" width="9.1640625" style="1"/>
    <col min="23" max="16384" width="9.1640625" style="14"/>
  </cols>
  <sheetData>
    <row r="1" spans="1:23" ht="21" x14ac:dyDescent="0.2">
      <c r="A1" s="12" t="s">
        <v>0</v>
      </c>
      <c r="B1" s="2"/>
      <c r="C1" s="2"/>
      <c r="D1" s="2"/>
      <c r="E1" s="6" t="s">
        <v>1</v>
      </c>
      <c r="F1" s="6" t="s">
        <v>1</v>
      </c>
      <c r="G1" s="6" t="s">
        <v>1</v>
      </c>
      <c r="H1" s="6" t="s">
        <v>1</v>
      </c>
      <c r="I1" s="6" t="s">
        <v>1</v>
      </c>
      <c r="J1" s="6" t="s">
        <v>1</v>
      </c>
      <c r="K1" s="6" t="s">
        <v>1</v>
      </c>
      <c r="L1" s="6" t="s">
        <v>1</v>
      </c>
      <c r="M1" s="6" t="s">
        <v>1</v>
      </c>
      <c r="N1" s="6" t="s">
        <v>1</v>
      </c>
      <c r="O1" s="6" t="s">
        <v>1</v>
      </c>
      <c r="P1" s="6" t="s">
        <v>1</v>
      </c>
      <c r="Q1" s="6" t="s">
        <v>1</v>
      </c>
      <c r="R1" s="6" t="s">
        <v>1</v>
      </c>
      <c r="S1" s="6" t="s">
        <v>1</v>
      </c>
      <c r="T1" s="6" t="s">
        <v>1</v>
      </c>
      <c r="U1" s="6" t="s">
        <v>1</v>
      </c>
      <c r="V1" s="6" t="s">
        <v>1</v>
      </c>
      <c r="W1" s="13" t="s">
        <v>1</v>
      </c>
    </row>
    <row r="2" spans="1:23" ht="32.25" customHeight="1" x14ac:dyDescent="0.2">
      <c r="A2" s="15" t="s">
        <v>1</v>
      </c>
      <c r="B2" s="25" t="s">
        <v>2</v>
      </c>
      <c r="C2" s="26"/>
      <c r="D2" s="25" t="s">
        <v>3</v>
      </c>
      <c r="E2" s="26"/>
      <c r="F2" s="25" t="s">
        <v>4</v>
      </c>
      <c r="G2" s="26"/>
      <c r="H2" s="19" t="s">
        <v>5</v>
      </c>
      <c r="I2" s="20"/>
      <c r="J2" s="25" t="s">
        <v>6</v>
      </c>
      <c r="K2" s="26"/>
      <c r="L2" s="25" t="s">
        <v>7</v>
      </c>
      <c r="M2" s="26"/>
      <c r="N2" s="25" t="s">
        <v>8</v>
      </c>
      <c r="O2" s="26"/>
      <c r="P2" s="25" t="s">
        <v>9</v>
      </c>
      <c r="Q2" s="26"/>
      <c r="R2" s="19" t="s">
        <v>10</v>
      </c>
      <c r="S2" s="20"/>
      <c r="T2" s="19" t="s">
        <v>11</v>
      </c>
      <c r="U2" s="20"/>
    </row>
    <row r="3" spans="1:23" x14ac:dyDescent="0.2">
      <c r="A3" s="16" t="s">
        <v>16</v>
      </c>
      <c r="B3" s="23">
        <v>56</v>
      </c>
      <c r="C3" s="22"/>
      <c r="D3" s="21">
        <v>62</v>
      </c>
      <c r="E3" s="22"/>
      <c r="F3" s="21">
        <v>48</v>
      </c>
      <c r="G3" s="22"/>
      <c r="H3" s="21">
        <v>51</v>
      </c>
      <c r="I3" s="22"/>
      <c r="J3" s="21">
        <v>40</v>
      </c>
      <c r="K3" s="22"/>
      <c r="L3" s="21">
        <v>38</v>
      </c>
      <c r="M3" s="22"/>
      <c r="N3" s="21">
        <v>44</v>
      </c>
      <c r="O3" s="22"/>
      <c r="P3" s="21">
        <v>49</v>
      </c>
      <c r="Q3" s="22"/>
      <c r="R3" s="21">
        <v>44</v>
      </c>
      <c r="S3" s="22"/>
      <c r="T3" s="21">
        <v>44</v>
      </c>
      <c r="U3" s="22"/>
    </row>
    <row r="4" spans="1:23" x14ac:dyDescent="0.2">
      <c r="A4" s="16" t="s">
        <v>17</v>
      </c>
      <c r="B4" s="23">
        <v>135</v>
      </c>
      <c r="C4" s="22"/>
      <c r="D4" s="21">
        <v>159</v>
      </c>
      <c r="E4" s="22"/>
      <c r="F4" s="21">
        <v>151</v>
      </c>
      <c r="G4" s="22"/>
      <c r="H4" s="21">
        <v>145</v>
      </c>
      <c r="I4" s="22"/>
      <c r="J4" s="21">
        <v>145</v>
      </c>
      <c r="K4" s="22"/>
      <c r="L4" s="21">
        <v>140</v>
      </c>
      <c r="M4" s="22"/>
      <c r="N4" s="21">
        <v>130</v>
      </c>
      <c r="O4" s="22"/>
      <c r="P4" s="21">
        <v>125</v>
      </c>
      <c r="Q4" s="22"/>
      <c r="R4" s="21">
        <v>132</v>
      </c>
      <c r="S4" s="22"/>
      <c r="T4" s="21">
        <v>137</v>
      </c>
      <c r="U4" s="22"/>
    </row>
    <row r="5" spans="1:23" x14ac:dyDescent="0.2">
      <c r="A5" s="16" t="s">
        <v>18</v>
      </c>
      <c r="B5" s="23">
        <v>38</v>
      </c>
      <c r="C5" s="22"/>
      <c r="D5" s="21">
        <v>26</v>
      </c>
      <c r="E5" s="22"/>
      <c r="F5" s="21">
        <v>25</v>
      </c>
      <c r="G5" s="22"/>
      <c r="H5" s="21">
        <v>31</v>
      </c>
      <c r="I5" s="22"/>
      <c r="J5" s="21">
        <v>25</v>
      </c>
      <c r="K5" s="22"/>
      <c r="L5" s="21">
        <v>23</v>
      </c>
      <c r="M5" s="22"/>
      <c r="N5" s="21">
        <v>41</v>
      </c>
      <c r="O5" s="22"/>
      <c r="P5" s="21">
        <v>40</v>
      </c>
      <c r="Q5" s="22"/>
      <c r="R5" s="21">
        <v>35</v>
      </c>
      <c r="S5" s="22"/>
      <c r="T5" s="21">
        <v>32</v>
      </c>
      <c r="U5" s="22"/>
    </row>
    <row r="6" spans="1:23" x14ac:dyDescent="0.2">
      <c r="A6" s="16" t="s">
        <v>61</v>
      </c>
      <c r="B6" s="23">
        <v>10</v>
      </c>
      <c r="C6" s="22"/>
      <c r="D6" s="21">
        <v>10</v>
      </c>
      <c r="E6" s="22"/>
      <c r="F6" s="21">
        <v>12</v>
      </c>
      <c r="G6" s="22"/>
      <c r="H6" s="21">
        <v>9</v>
      </c>
      <c r="I6" s="22"/>
      <c r="J6" s="21">
        <v>12</v>
      </c>
      <c r="K6" s="22"/>
      <c r="L6" s="21">
        <v>12</v>
      </c>
      <c r="M6" s="22"/>
      <c r="N6" s="21">
        <v>14</v>
      </c>
      <c r="O6" s="22"/>
      <c r="P6" s="21">
        <v>9</v>
      </c>
      <c r="Q6" s="22"/>
      <c r="R6" s="21">
        <v>12</v>
      </c>
      <c r="S6" s="22"/>
      <c r="T6" s="21">
        <v>11</v>
      </c>
      <c r="U6" s="22"/>
    </row>
    <row r="7" spans="1:23" x14ac:dyDescent="0.2">
      <c r="A7" s="16" t="s">
        <v>62</v>
      </c>
      <c r="B7" s="23" t="s">
        <v>1</v>
      </c>
      <c r="C7" s="22"/>
      <c r="D7" s="21" t="s">
        <v>1</v>
      </c>
      <c r="E7" s="22"/>
      <c r="F7" s="21" t="s">
        <v>1</v>
      </c>
      <c r="G7" s="22"/>
      <c r="H7" s="21" t="s">
        <v>1</v>
      </c>
      <c r="I7" s="22"/>
      <c r="J7" s="21" t="s">
        <v>1</v>
      </c>
      <c r="K7" s="22"/>
      <c r="L7" s="21" t="s">
        <v>1</v>
      </c>
      <c r="M7" s="22"/>
      <c r="N7" s="21" t="s">
        <v>1</v>
      </c>
      <c r="O7" s="22"/>
      <c r="P7" s="21">
        <v>1</v>
      </c>
      <c r="Q7" s="22"/>
      <c r="R7" s="21">
        <v>1</v>
      </c>
      <c r="S7" s="22"/>
      <c r="T7" s="21">
        <v>1</v>
      </c>
      <c r="U7" s="22"/>
    </row>
    <row r="8" spans="1:23" x14ac:dyDescent="0.2">
      <c r="A8" s="17" t="s">
        <v>63</v>
      </c>
      <c r="B8" s="24" t="s">
        <v>1</v>
      </c>
      <c r="C8" s="21"/>
      <c r="D8" s="24" t="s">
        <v>1</v>
      </c>
      <c r="E8" s="21"/>
      <c r="F8" s="24" t="s">
        <v>1</v>
      </c>
      <c r="G8" s="21"/>
      <c r="H8" s="24" t="s">
        <v>1</v>
      </c>
      <c r="I8" s="21"/>
      <c r="J8" s="24" t="s">
        <v>1</v>
      </c>
      <c r="K8" s="21"/>
      <c r="L8" s="24" t="s">
        <v>1</v>
      </c>
      <c r="M8" s="21"/>
      <c r="N8" s="24">
        <v>12</v>
      </c>
      <c r="O8" s="22"/>
      <c r="P8" s="21">
        <v>30</v>
      </c>
      <c r="Q8" s="22"/>
      <c r="R8" s="21">
        <v>21</v>
      </c>
      <c r="S8" s="22"/>
      <c r="T8" s="21">
        <v>21</v>
      </c>
      <c r="U8" s="22"/>
    </row>
    <row r="9" spans="1:23" x14ac:dyDescent="0.2">
      <c r="A9" s="18" t="s">
        <v>15</v>
      </c>
      <c r="B9" s="4">
        <v>239</v>
      </c>
      <c r="C9" s="3">
        <v>0.125</v>
      </c>
      <c r="D9" s="4">
        <v>257</v>
      </c>
      <c r="E9" s="3">
        <v>0.13500000000000001</v>
      </c>
      <c r="F9" s="4">
        <v>236</v>
      </c>
      <c r="G9" s="3">
        <v>0.127</v>
      </c>
      <c r="H9" s="4">
        <v>236</v>
      </c>
      <c r="I9" s="3">
        <v>0.129</v>
      </c>
      <c r="J9" s="4">
        <v>222</v>
      </c>
      <c r="K9" s="3">
        <v>0.121</v>
      </c>
      <c r="L9" s="4">
        <v>213</v>
      </c>
      <c r="M9" s="3">
        <v>0.11799999999999999</v>
      </c>
      <c r="N9" s="4">
        <v>241</v>
      </c>
      <c r="O9" s="5">
        <v>0.13400000000000001</v>
      </c>
      <c r="P9" s="4">
        <v>254</v>
      </c>
      <c r="Q9" s="5">
        <v>0.14099999999999999</v>
      </c>
      <c r="R9" s="4">
        <v>244</v>
      </c>
      <c r="S9" s="10">
        <v>0.14000000000000001</v>
      </c>
      <c r="T9" s="4">
        <v>247</v>
      </c>
      <c r="U9" s="10">
        <v>0.14000000000000001</v>
      </c>
    </row>
    <row r="11" spans="1:23" x14ac:dyDescent="0.2">
      <c r="A11" s="27" t="s">
        <v>64</v>
      </c>
    </row>
  </sheetData>
  <mergeCells count="70">
    <mergeCell ref="P7:Q7"/>
    <mergeCell ref="L8:M8"/>
    <mergeCell ref="N8:O8"/>
    <mergeCell ref="P8:Q8"/>
    <mergeCell ref="T6:U6"/>
    <mergeCell ref="T7:U7"/>
    <mergeCell ref="T8:U8"/>
    <mergeCell ref="P2:Q2"/>
    <mergeCell ref="P3:Q3"/>
    <mergeCell ref="P4:Q4"/>
    <mergeCell ref="P5:Q5"/>
    <mergeCell ref="P6:Q6"/>
    <mergeCell ref="B2:C2"/>
    <mergeCell ref="D2:E2"/>
    <mergeCell ref="F2:G2"/>
    <mergeCell ref="H2:I2"/>
    <mergeCell ref="J2:K2"/>
    <mergeCell ref="B3:C3"/>
    <mergeCell ref="D3:E3"/>
    <mergeCell ref="F3:G3"/>
    <mergeCell ref="H3:I3"/>
    <mergeCell ref="J3:K3"/>
    <mergeCell ref="B4:C4"/>
    <mergeCell ref="D4:E4"/>
    <mergeCell ref="F4:G4"/>
    <mergeCell ref="H4:I4"/>
    <mergeCell ref="J4:K4"/>
    <mergeCell ref="B5:C5"/>
    <mergeCell ref="D5:E5"/>
    <mergeCell ref="F5:G5"/>
    <mergeCell ref="H5:I5"/>
    <mergeCell ref="J5:K5"/>
    <mergeCell ref="B6:C6"/>
    <mergeCell ref="D6:E6"/>
    <mergeCell ref="F6:G6"/>
    <mergeCell ref="H6:I6"/>
    <mergeCell ref="J6:K6"/>
    <mergeCell ref="L7:M7"/>
    <mergeCell ref="N7:O7"/>
    <mergeCell ref="L2:M2"/>
    <mergeCell ref="L3:M3"/>
    <mergeCell ref="L4:M4"/>
    <mergeCell ref="L5:M5"/>
    <mergeCell ref="L6:M6"/>
    <mergeCell ref="N2:O2"/>
    <mergeCell ref="N3:O3"/>
    <mergeCell ref="N4:O4"/>
    <mergeCell ref="N5:O5"/>
    <mergeCell ref="N6:O6"/>
    <mergeCell ref="B8:C8"/>
    <mergeCell ref="D8:E8"/>
    <mergeCell ref="F8:G8"/>
    <mergeCell ref="H8:I8"/>
    <mergeCell ref="J8:K8"/>
    <mergeCell ref="B7:C7"/>
    <mergeCell ref="D7:E7"/>
    <mergeCell ref="F7:G7"/>
    <mergeCell ref="H7:I7"/>
    <mergeCell ref="J7:K7"/>
    <mergeCell ref="R6:S6"/>
    <mergeCell ref="R7:S7"/>
    <mergeCell ref="R8:S8"/>
    <mergeCell ref="T2:U2"/>
    <mergeCell ref="T3:U3"/>
    <mergeCell ref="T5:U5"/>
    <mergeCell ref="R2:S2"/>
    <mergeCell ref="R3:S3"/>
    <mergeCell ref="T4:U4"/>
    <mergeCell ref="R4:S4"/>
    <mergeCell ref="R5:S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6AEA8B-5A58-C846-AA2E-A6B677584292}">
  <dimension ref="A1:G46"/>
  <sheetViews>
    <sheetView workbookViewId="0"/>
  </sheetViews>
  <sheetFormatPr baseColWidth="10" defaultColWidth="9.1640625" defaultRowHeight="15" x14ac:dyDescent="0.2"/>
  <cols>
    <col min="1" max="1" width="24.83203125" style="14" bestFit="1" customWidth="1"/>
    <col min="2" max="4" width="8.1640625" style="7" bestFit="1" customWidth="1"/>
    <col min="5" max="5" width="11.6640625" style="7" bestFit="1" customWidth="1"/>
    <col min="6" max="6" width="11.6640625" style="1" bestFit="1" customWidth="1"/>
    <col min="7" max="7" width="14.33203125" style="1" customWidth="1"/>
    <col min="8" max="16384" width="9.1640625" style="14"/>
  </cols>
  <sheetData>
    <row r="1" spans="1:7" ht="64" x14ac:dyDescent="0.2">
      <c r="A1" s="16"/>
      <c r="B1" s="8" t="s">
        <v>7</v>
      </c>
      <c r="C1" s="8" t="s">
        <v>8</v>
      </c>
      <c r="D1" s="8" t="s">
        <v>9</v>
      </c>
      <c r="E1" s="8" t="s">
        <v>58</v>
      </c>
      <c r="F1" s="8" t="s">
        <v>59</v>
      </c>
      <c r="G1" s="7" t="s">
        <v>60</v>
      </c>
    </row>
    <row r="2" spans="1:7" x14ac:dyDescent="0.2">
      <c r="A2" s="16" t="s">
        <v>32</v>
      </c>
      <c r="B2" s="9">
        <v>174</v>
      </c>
      <c r="C2" s="9">
        <v>181</v>
      </c>
      <c r="D2" s="8">
        <v>180</v>
      </c>
      <c r="E2" s="8">
        <v>178</v>
      </c>
      <c r="F2" s="8">
        <v>177</v>
      </c>
      <c r="G2" s="1">
        <f t="shared" ref="G2:G46" si="0">F2-E2</f>
        <v>-1</v>
      </c>
    </row>
    <row r="3" spans="1:7" x14ac:dyDescent="0.2">
      <c r="A3" s="16" t="s">
        <v>17</v>
      </c>
      <c r="B3" s="8">
        <v>140</v>
      </c>
      <c r="C3" s="8">
        <v>130</v>
      </c>
      <c r="D3" s="8">
        <v>125</v>
      </c>
      <c r="E3" s="8">
        <v>132</v>
      </c>
      <c r="F3" s="8">
        <v>137</v>
      </c>
      <c r="G3" s="1">
        <f t="shared" si="0"/>
        <v>5</v>
      </c>
    </row>
    <row r="4" spans="1:7" x14ac:dyDescent="0.2">
      <c r="A4" s="16" t="s">
        <v>30</v>
      </c>
      <c r="B4" s="9">
        <v>112</v>
      </c>
      <c r="C4" s="9">
        <v>112</v>
      </c>
      <c r="D4" s="9">
        <v>104</v>
      </c>
      <c r="E4" s="8">
        <v>109</v>
      </c>
      <c r="F4" s="8">
        <v>119</v>
      </c>
      <c r="G4" s="1">
        <f t="shared" si="0"/>
        <v>10</v>
      </c>
    </row>
    <row r="5" spans="1:7" x14ac:dyDescent="0.2">
      <c r="A5" s="16" t="s">
        <v>48</v>
      </c>
      <c r="B5" s="8">
        <v>84</v>
      </c>
      <c r="C5" s="8">
        <v>94</v>
      </c>
      <c r="D5" s="8">
        <v>98</v>
      </c>
      <c r="E5" s="8">
        <v>92</v>
      </c>
      <c r="F5" s="8">
        <v>85</v>
      </c>
      <c r="G5" s="1">
        <f t="shared" si="0"/>
        <v>-7</v>
      </c>
    </row>
    <row r="6" spans="1:7" x14ac:dyDescent="0.2">
      <c r="A6" s="16" t="s">
        <v>27</v>
      </c>
      <c r="B6" s="8">
        <v>108</v>
      </c>
      <c r="C6" s="8">
        <v>107</v>
      </c>
      <c r="D6" s="8">
        <v>96</v>
      </c>
      <c r="E6" s="8">
        <v>104</v>
      </c>
      <c r="F6" s="8">
        <v>105</v>
      </c>
      <c r="G6" s="1">
        <f t="shared" si="0"/>
        <v>1</v>
      </c>
    </row>
    <row r="7" spans="1:7" x14ac:dyDescent="0.2">
      <c r="A7" s="16" t="s">
        <v>34</v>
      </c>
      <c r="B7" s="8">
        <v>33</v>
      </c>
      <c r="C7" s="8">
        <v>60</v>
      </c>
      <c r="D7" s="8">
        <v>96</v>
      </c>
      <c r="E7" s="8">
        <v>63</v>
      </c>
      <c r="F7" s="8">
        <v>63</v>
      </c>
      <c r="G7" s="1">
        <f t="shared" si="0"/>
        <v>0</v>
      </c>
    </row>
    <row r="8" spans="1:7" x14ac:dyDescent="0.2">
      <c r="A8" s="16" t="s">
        <v>29</v>
      </c>
      <c r="B8" s="8">
        <v>85</v>
      </c>
      <c r="C8" s="8">
        <v>83</v>
      </c>
      <c r="D8" s="8">
        <v>84</v>
      </c>
      <c r="E8" s="8">
        <v>84</v>
      </c>
      <c r="F8" s="8">
        <v>88</v>
      </c>
      <c r="G8" s="1">
        <f t="shared" si="0"/>
        <v>4</v>
      </c>
    </row>
    <row r="9" spans="1:7" x14ac:dyDescent="0.2">
      <c r="A9" s="16" t="s">
        <v>12</v>
      </c>
      <c r="B9" s="8">
        <v>79</v>
      </c>
      <c r="C9" s="8">
        <v>65</v>
      </c>
      <c r="D9" s="8">
        <v>71</v>
      </c>
      <c r="E9" s="8">
        <v>72</v>
      </c>
      <c r="F9" s="8">
        <v>81</v>
      </c>
      <c r="G9" s="1">
        <f t="shared" si="0"/>
        <v>9</v>
      </c>
    </row>
    <row r="10" spans="1:7" x14ac:dyDescent="0.2">
      <c r="A10" s="16" t="s">
        <v>40</v>
      </c>
      <c r="B10" s="8">
        <v>84</v>
      </c>
      <c r="C10" s="8">
        <v>83</v>
      </c>
      <c r="D10" s="8">
        <v>66</v>
      </c>
      <c r="E10" s="8">
        <v>78</v>
      </c>
      <c r="F10" s="8">
        <v>79</v>
      </c>
      <c r="G10" s="1">
        <f t="shared" si="0"/>
        <v>1</v>
      </c>
    </row>
    <row r="11" spans="1:7" x14ac:dyDescent="0.2">
      <c r="A11" s="16" t="s">
        <v>31</v>
      </c>
      <c r="B11" s="11">
        <v>48</v>
      </c>
      <c r="C11" s="11">
        <v>60</v>
      </c>
      <c r="D11" s="11">
        <v>61</v>
      </c>
      <c r="E11" s="8">
        <v>56</v>
      </c>
      <c r="F11" s="8">
        <v>54</v>
      </c>
      <c r="G11" s="1">
        <f t="shared" si="0"/>
        <v>-2</v>
      </c>
    </row>
    <row r="12" spans="1:7" x14ac:dyDescent="0.2">
      <c r="A12" s="16" t="s">
        <v>56</v>
      </c>
      <c r="B12" s="8">
        <v>60</v>
      </c>
      <c r="C12" s="8">
        <v>65</v>
      </c>
      <c r="D12" s="8">
        <v>61</v>
      </c>
      <c r="E12" s="8">
        <v>62</v>
      </c>
      <c r="F12" s="8">
        <v>55</v>
      </c>
      <c r="G12" s="1">
        <f t="shared" si="0"/>
        <v>-7</v>
      </c>
    </row>
    <row r="13" spans="1:7" x14ac:dyDescent="0.2">
      <c r="A13" s="16" t="s">
        <v>37</v>
      </c>
      <c r="B13" s="8">
        <v>36</v>
      </c>
      <c r="C13" s="8">
        <v>48</v>
      </c>
      <c r="D13" s="8">
        <v>54</v>
      </c>
      <c r="E13" s="8">
        <v>46</v>
      </c>
      <c r="F13" s="8">
        <v>42</v>
      </c>
      <c r="G13" s="1">
        <f t="shared" si="0"/>
        <v>-4</v>
      </c>
    </row>
    <row r="14" spans="1:7" x14ac:dyDescent="0.2">
      <c r="A14" s="16" t="s">
        <v>16</v>
      </c>
      <c r="B14" s="8">
        <v>38</v>
      </c>
      <c r="C14" s="8">
        <v>44</v>
      </c>
      <c r="D14" s="8">
        <v>49</v>
      </c>
      <c r="E14" s="8">
        <v>44</v>
      </c>
      <c r="F14" s="8">
        <v>44</v>
      </c>
      <c r="G14" s="1">
        <f t="shared" si="0"/>
        <v>0</v>
      </c>
    </row>
    <row r="15" spans="1:7" x14ac:dyDescent="0.2">
      <c r="A15" s="16" t="s">
        <v>25</v>
      </c>
      <c r="B15" s="8">
        <v>71</v>
      </c>
      <c r="C15" s="8">
        <v>65</v>
      </c>
      <c r="D15" s="8">
        <v>48</v>
      </c>
      <c r="E15" s="8">
        <v>61</v>
      </c>
      <c r="F15" s="8">
        <v>64</v>
      </c>
      <c r="G15" s="1">
        <f t="shared" si="0"/>
        <v>3</v>
      </c>
    </row>
    <row r="16" spans="1:7" x14ac:dyDescent="0.2">
      <c r="A16" s="16" t="s">
        <v>47</v>
      </c>
      <c r="B16" s="8">
        <v>52</v>
      </c>
      <c r="C16" s="8">
        <v>47</v>
      </c>
      <c r="D16" s="8">
        <v>45</v>
      </c>
      <c r="E16" s="8">
        <v>48</v>
      </c>
      <c r="F16" s="8">
        <v>52</v>
      </c>
      <c r="G16" s="1">
        <f t="shared" si="0"/>
        <v>4</v>
      </c>
    </row>
    <row r="17" spans="1:7" x14ac:dyDescent="0.2">
      <c r="A17" s="16" t="s">
        <v>49</v>
      </c>
      <c r="B17" s="8">
        <v>64</v>
      </c>
      <c r="C17" s="8">
        <v>48</v>
      </c>
      <c r="D17" s="8">
        <v>43</v>
      </c>
      <c r="E17" s="8">
        <v>52</v>
      </c>
      <c r="F17" s="8">
        <v>57</v>
      </c>
      <c r="G17" s="1">
        <f t="shared" si="0"/>
        <v>5</v>
      </c>
    </row>
    <row r="18" spans="1:7" x14ac:dyDescent="0.2">
      <c r="A18" s="16" t="s">
        <v>28</v>
      </c>
      <c r="B18" s="8">
        <v>65</v>
      </c>
      <c r="C18" s="8">
        <v>54</v>
      </c>
      <c r="D18" s="8">
        <v>42</v>
      </c>
      <c r="E18" s="8">
        <v>54</v>
      </c>
      <c r="F18" s="8">
        <v>62</v>
      </c>
      <c r="G18" s="1">
        <f t="shared" si="0"/>
        <v>8</v>
      </c>
    </row>
    <row r="19" spans="1:7" x14ac:dyDescent="0.2">
      <c r="A19" s="16" t="s">
        <v>45</v>
      </c>
      <c r="B19" s="9">
        <v>35</v>
      </c>
      <c r="C19" s="9">
        <v>29</v>
      </c>
      <c r="D19" s="9">
        <v>40</v>
      </c>
      <c r="E19" s="8">
        <v>35</v>
      </c>
      <c r="F19" s="8">
        <v>39</v>
      </c>
      <c r="G19" s="1">
        <f t="shared" si="0"/>
        <v>4</v>
      </c>
    </row>
    <row r="20" spans="1:7" x14ac:dyDescent="0.2">
      <c r="A20" s="16" t="s">
        <v>18</v>
      </c>
      <c r="B20" s="8">
        <v>23</v>
      </c>
      <c r="C20" s="8">
        <v>41</v>
      </c>
      <c r="D20" s="8">
        <v>40</v>
      </c>
      <c r="E20" s="8">
        <v>35</v>
      </c>
      <c r="F20" s="8">
        <v>32</v>
      </c>
      <c r="G20" s="1">
        <f t="shared" si="0"/>
        <v>-3</v>
      </c>
    </row>
    <row r="21" spans="1:7" x14ac:dyDescent="0.2">
      <c r="A21" s="16" t="s">
        <v>50</v>
      </c>
      <c r="B21" s="8">
        <v>31</v>
      </c>
      <c r="C21" s="8">
        <v>39</v>
      </c>
      <c r="D21" s="8">
        <v>37</v>
      </c>
      <c r="E21" s="8">
        <v>36</v>
      </c>
      <c r="F21" s="8">
        <v>27</v>
      </c>
      <c r="G21" s="1">
        <f t="shared" si="0"/>
        <v>-9</v>
      </c>
    </row>
    <row r="22" spans="1:7" x14ac:dyDescent="0.2">
      <c r="A22" s="16" t="s">
        <v>44</v>
      </c>
      <c r="B22" s="9">
        <v>31</v>
      </c>
      <c r="C22" s="9">
        <v>41</v>
      </c>
      <c r="D22" s="9">
        <v>36</v>
      </c>
      <c r="E22" s="9">
        <v>36</v>
      </c>
      <c r="F22" s="9">
        <v>36</v>
      </c>
      <c r="G22" s="1">
        <f t="shared" si="0"/>
        <v>0</v>
      </c>
    </row>
    <row r="23" spans="1:7" x14ac:dyDescent="0.2">
      <c r="A23" s="16" t="s">
        <v>35</v>
      </c>
      <c r="B23" s="8">
        <v>22</v>
      </c>
      <c r="C23" s="8">
        <v>24</v>
      </c>
      <c r="D23" s="8">
        <v>36</v>
      </c>
      <c r="E23" s="8">
        <v>27</v>
      </c>
      <c r="F23" s="8">
        <v>22</v>
      </c>
      <c r="G23" s="1">
        <f t="shared" si="0"/>
        <v>-5</v>
      </c>
    </row>
    <row r="24" spans="1:7" x14ac:dyDescent="0.2">
      <c r="A24" s="16" t="s">
        <v>21</v>
      </c>
      <c r="B24" s="8" t="s">
        <v>1</v>
      </c>
      <c r="C24" s="8">
        <v>12</v>
      </c>
      <c r="D24" s="8">
        <v>30</v>
      </c>
      <c r="E24" s="8">
        <v>21</v>
      </c>
      <c r="F24" s="8">
        <v>21</v>
      </c>
      <c r="G24" s="1">
        <f t="shared" si="0"/>
        <v>0</v>
      </c>
    </row>
    <row r="25" spans="1:7" x14ac:dyDescent="0.2">
      <c r="A25" s="16" t="s">
        <v>51</v>
      </c>
      <c r="B25" s="8">
        <v>29</v>
      </c>
      <c r="C25" s="8">
        <v>30</v>
      </c>
      <c r="D25" s="8">
        <v>30</v>
      </c>
      <c r="E25" s="8">
        <v>30</v>
      </c>
      <c r="F25" s="8">
        <v>30</v>
      </c>
      <c r="G25" s="1">
        <f t="shared" si="0"/>
        <v>0</v>
      </c>
    </row>
    <row r="26" spans="1:7" x14ac:dyDescent="0.2">
      <c r="A26" s="16" t="s">
        <v>55</v>
      </c>
      <c r="B26" s="8">
        <v>29</v>
      </c>
      <c r="C26" s="8">
        <v>26</v>
      </c>
      <c r="D26" s="8">
        <v>29</v>
      </c>
      <c r="E26" s="8">
        <v>28</v>
      </c>
      <c r="F26" s="8">
        <v>30</v>
      </c>
      <c r="G26" s="1">
        <f t="shared" si="0"/>
        <v>2</v>
      </c>
    </row>
    <row r="27" spans="1:7" x14ac:dyDescent="0.2">
      <c r="A27" s="16" t="s">
        <v>41</v>
      </c>
      <c r="B27" s="8">
        <v>4</v>
      </c>
      <c r="C27" s="8">
        <v>28</v>
      </c>
      <c r="D27" s="8">
        <v>29</v>
      </c>
      <c r="E27" s="8">
        <v>20</v>
      </c>
      <c r="F27" s="8">
        <v>20</v>
      </c>
      <c r="G27" s="1">
        <f t="shared" si="0"/>
        <v>0</v>
      </c>
    </row>
    <row r="28" spans="1:7" x14ac:dyDescent="0.2">
      <c r="A28" s="16" t="s">
        <v>53</v>
      </c>
      <c r="B28" s="9">
        <v>21</v>
      </c>
      <c r="C28" s="9">
        <v>21</v>
      </c>
      <c r="D28" s="9">
        <v>28</v>
      </c>
      <c r="E28" s="9">
        <v>23</v>
      </c>
      <c r="F28" s="9">
        <v>27</v>
      </c>
      <c r="G28" s="1">
        <f t="shared" si="0"/>
        <v>4</v>
      </c>
    </row>
    <row r="29" spans="1:7" x14ac:dyDescent="0.2">
      <c r="A29" s="16" t="s">
        <v>36</v>
      </c>
      <c r="B29" s="8">
        <v>15</v>
      </c>
      <c r="C29" s="8">
        <v>23</v>
      </c>
      <c r="D29" s="8">
        <v>25</v>
      </c>
      <c r="E29" s="8">
        <v>21</v>
      </c>
      <c r="F29" s="8">
        <v>21</v>
      </c>
      <c r="G29" s="1">
        <f t="shared" si="0"/>
        <v>0</v>
      </c>
    </row>
    <row r="30" spans="1:7" x14ac:dyDescent="0.2">
      <c r="A30" s="16" t="s">
        <v>52</v>
      </c>
      <c r="B30" s="8">
        <v>18</v>
      </c>
      <c r="C30" s="8">
        <v>18</v>
      </c>
      <c r="D30" s="8">
        <v>24</v>
      </c>
      <c r="E30" s="8">
        <v>20</v>
      </c>
      <c r="F30" s="8">
        <v>19</v>
      </c>
      <c r="G30" s="1">
        <f t="shared" si="0"/>
        <v>-1</v>
      </c>
    </row>
    <row r="31" spans="1:7" x14ac:dyDescent="0.2">
      <c r="A31" s="16" t="s">
        <v>22</v>
      </c>
      <c r="B31" s="8">
        <v>24</v>
      </c>
      <c r="C31" s="8">
        <v>26</v>
      </c>
      <c r="D31" s="8">
        <v>22</v>
      </c>
      <c r="E31" s="8">
        <v>24</v>
      </c>
      <c r="F31" s="8">
        <v>25</v>
      </c>
      <c r="G31" s="1">
        <f t="shared" si="0"/>
        <v>1</v>
      </c>
    </row>
    <row r="32" spans="1:7" x14ac:dyDescent="0.2">
      <c r="A32" s="16" t="s">
        <v>24</v>
      </c>
      <c r="B32" s="8">
        <v>15</v>
      </c>
      <c r="C32" s="8">
        <v>18</v>
      </c>
      <c r="D32" s="8">
        <v>20</v>
      </c>
      <c r="E32" s="8">
        <v>18</v>
      </c>
      <c r="F32" s="8">
        <v>18</v>
      </c>
      <c r="G32" s="1">
        <f t="shared" si="0"/>
        <v>0</v>
      </c>
    </row>
    <row r="33" spans="1:7" x14ac:dyDescent="0.2">
      <c r="A33" s="16" t="s">
        <v>43</v>
      </c>
      <c r="B33" s="9">
        <v>20</v>
      </c>
      <c r="C33" s="9">
        <v>24</v>
      </c>
      <c r="D33" s="9">
        <v>20</v>
      </c>
      <c r="E33" s="9">
        <v>21</v>
      </c>
      <c r="F33" s="9">
        <v>19</v>
      </c>
      <c r="G33" s="1">
        <f t="shared" si="0"/>
        <v>-2</v>
      </c>
    </row>
    <row r="34" spans="1:7" ht="15.75" customHeight="1" x14ac:dyDescent="0.2">
      <c r="A34" s="16" t="s">
        <v>33</v>
      </c>
      <c r="B34" s="9">
        <v>9</v>
      </c>
      <c r="C34" s="9">
        <v>12</v>
      </c>
      <c r="D34" s="9">
        <v>18</v>
      </c>
      <c r="E34" s="9">
        <v>13</v>
      </c>
      <c r="F34" s="9">
        <v>13</v>
      </c>
      <c r="G34" s="1">
        <f t="shared" si="0"/>
        <v>0</v>
      </c>
    </row>
    <row r="35" spans="1:7" x14ac:dyDescent="0.2">
      <c r="A35" s="16" t="s">
        <v>13</v>
      </c>
      <c r="B35" s="8">
        <v>16</v>
      </c>
      <c r="C35" s="8">
        <v>16</v>
      </c>
      <c r="D35" s="8">
        <v>17</v>
      </c>
      <c r="E35" s="8">
        <v>16</v>
      </c>
      <c r="F35" s="8">
        <v>16</v>
      </c>
      <c r="G35" s="1">
        <f t="shared" si="0"/>
        <v>0</v>
      </c>
    </row>
    <row r="36" spans="1:7" x14ac:dyDescent="0.2">
      <c r="A36" s="16" t="s">
        <v>26</v>
      </c>
      <c r="B36" s="8">
        <v>9</v>
      </c>
      <c r="C36" s="8">
        <v>10</v>
      </c>
      <c r="D36" s="8">
        <v>13</v>
      </c>
      <c r="E36" s="8">
        <v>11</v>
      </c>
      <c r="F36" s="8">
        <v>9</v>
      </c>
      <c r="G36" s="1">
        <f t="shared" si="0"/>
        <v>-2</v>
      </c>
    </row>
    <row r="37" spans="1:7" x14ac:dyDescent="0.2">
      <c r="A37" s="16" t="s">
        <v>42</v>
      </c>
      <c r="B37" s="8">
        <v>1</v>
      </c>
      <c r="C37" s="8">
        <v>7</v>
      </c>
      <c r="D37" s="8">
        <v>10</v>
      </c>
      <c r="E37" s="8">
        <v>6</v>
      </c>
      <c r="F37" s="8">
        <v>6</v>
      </c>
      <c r="G37" s="1">
        <f t="shared" si="0"/>
        <v>0</v>
      </c>
    </row>
    <row r="38" spans="1:7" x14ac:dyDescent="0.2">
      <c r="A38" s="16" t="s">
        <v>19</v>
      </c>
      <c r="B38" s="8">
        <v>12</v>
      </c>
      <c r="C38" s="8">
        <v>14</v>
      </c>
      <c r="D38" s="8">
        <v>9</v>
      </c>
      <c r="E38" s="8">
        <v>12</v>
      </c>
      <c r="F38" s="8">
        <v>11</v>
      </c>
      <c r="G38" s="1">
        <f t="shared" si="0"/>
        <v>-1</v>
      </c>
    </row>
    <row r="39" spans="1:7" x14ac:dyDescent="0.2">
      <c r="A39" s="16" t="s">
        <v>46</v>
      </c>
      <c r="B39" s="8">
        <v>8</v>
      </c>
      <c r="C39" s="8">
        <v>11</v>
      </c>
      <c r="D39" s="8">
        <v>9</v>
      </c>
      <c r="E39" s="8">
        <v>9</v>
      </c>
      <c r="F39" s="8">
        <v>7</v>
      </c>
      <c r="G39" s="1">
        <f t="shared" si="0"/>
        <v>-2</v>
      </c>
    </row>
    <row r="40" spans="1:7" x14ac:dyDescent="0.2">
      <c r="A40" s="16" t="s">
        <v>14</v>
      </c>
      <c r="B40" s="8">
        <v>4</v>
      </c>
      <c r="C40" s="8">
        <v>7</v>
      </c>
      <c r="D40" s="8">
        <v>7</v>
      </c>
      <c r="E40" s="8">
        <v>6</v>
      </c>
      <c r="F40" s="8">
        <v>6</v>
      </c>
      <c r="G40" s="1">
        <f t="shared" si="0"/>
        <v>0</v>
      </c>
    </row>
    <row r="41" spans="1:7" x14ac:dyDescent="0.2">
      <c r="A41" s="16" t="s">
        <v>38</v>
      </c>
      <c r="B41" s="9">
        <v>5</v>
      </c>
      <c r="C41" s="9">
        <v>9</v>
      </c>
      <c r="D41" s="9">
        <v>7</v>
      </c>
      <c r="E41" s="9">
        <v>7</v>
      </c>
      <c r="F41" s="9">
        <v>5</v>
      </c>
      <c r="G41" s="1">
        <f t="shared" si="0"/>
        <v>-2</v>
      </c>
    </row>
    <row r="42" spans="1:7" ht="18.75" customHeight="1" x14ac:dyDescent="0.2">
      <c r="A42" s="16" t="s">
        <v>39</v>
      </c>
      <c r="B42" s="8">
        <v>4</v>
      </c>
      <c r="C42" s="8">
        <v>7</v>
      </c>
      <c r="D42" s="8">
        <v>5</v>
      </c>
      <c r="E42" s="8">
        <v>5</v>
      </c>
      <c r="F42" s="8">
        <v>7</v>
      </c>
      <c r="G42" s="1">
        <f t="shared" si="0"/>
        <v>2</v>
      </c>
    </row>
    <row r="43" spans="1:7" x14ac:dyDescent="0.2">
      <c r="A43" s="16" t="s">
        <v>57</v>
      </c>
      <c r="B43" s="8">
        <v>0</v>
      </c>
      <c r="C43" s="8">
        <v>2</v>
      </c>
      <c r="D43" s="8">
        <v>2</v>
      </c>
      <c r="E43" s="8">
        <v>1</v>
      </c>
      <c r="F43" s="8">
        <v>2</v>
      </c>
      <c r="G43" s="1">
        <f t="shared" si="0"/>
        <v>1</v>
      </c>
    </row>
    <row r="44" spans="1:7" x14ac:dyDescent="0.2">
      <c r="A44" s="16" t="s">
        <v>54</v>
      </c>
      <c r="B44" s="9">
        <v>1</v>
      </c>
      <c r="C44" s="9">
        <v>1</v>
      </c>
      <c r="D44" s="9">
        <v>2</v>
      </c>
      <c r="E44" s="9">
        <v>1</v>
      </c>
      <c r="F44" s="9">
        <v>1</v>
      </c>
      <c r="G44" s="1">
        <f t="shared" si="0"/>
        <v>0</v>
      </c>
    </row>
    <row r="45" spans="1:7" ht="15" customHeight="1" x14ac:dyDescent="0.2">
      <c r="A45" s="16" t="s">
        <v>20</v>
      </c>
      <c r="B45" s="8" t="s">
        <v>1</v>
      </c>
      <c r="C45" s="8" t="s">
        <v>1</v>
      </c>
      <c r="D45" s="8">
        <v>1</v>
      </c>
      <c r="E45" s="8">
        <v>1</v>
      </c>
      <c r="F45" s="8">
        <v>1</v>
      </c>
      <c r="G45" s="1">
        <f t="shared" si="0"/>
        <v>0</v>
      </c>
    </row>
    <row r="46" spans="1:7" ht="33.75" customHeight="1" x14ac:dyDescent="0.2">
      <c r="A46" s="16" t="s">
        <v>23</v>
      </c>
      <c r="B46" s="8" t="s">
        <v>1</v>
      </c>
      <c r="C46" s="8" t="s">
        <v>1</v>
      </c>
      <c r="D46" s="8">
        <v>1</v>
      </c>
      <c r="E46" s="8">
        <v>1</v>
      </c>
      <c r="F46" s="8">
        <v>1</v>
      </c>
      <c r="G46" s="1">
        <f t="shared" si="0"/>
        <v>0</v>
      </c>
    </row>
  </sheetData>
  <sortState xmlns:xlrd2="http://schemas.microsoft.com/office/spreadsheetml/2017/richdata2" ref="A2:G46">
    <sortCondition descending="1" ref="D2:D46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b2138447-7be8-4ef1-a803-90bdb46fa93f">
      <UserInfo>
        <DisplayName>Marshall, Brandon</DisplayName>
        <AccountId>370</AccountId>
        <AccountType/>
      </UserInfo>
      <UserInfo>
        <DisplayName>Gazsi, Claudia</DisplayName>
        <AccountId>281</AccountId>
        <AccountType/>
      </UserInfo>
    </SharedWithUsers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D826FD4D6EAB948A961FDA712BB8850" ma:contentTypeVersion="12" ma:contentTypeDescription="Create a new document." ma:contentTypeScope="" ma:versionID="920075e04770b3f66a15e4729aab964b">
  <xsd:schema xmlns:xsd="http://www.w3.org/2001/XMLSchema" xmlns:xs="http://www.w3.org/2001/XMLSchema" xmlns:p="http://schemas.microsoft.com/office/2006/metadata/properties" xmlns:ns2="eab73921-d48d-42d0-b020-a286dd9e722f" xmlns:ns3="b2138447-7be8-4ef1-a803-90bdb46fa93f" targetNamespace="http://schemas.microsoft.com/office/2006/metadata/properties" ma:root="true" ma:fieldsID="c246497ec9e0d3fb59d49ab593879c63" ns2:_="" ns3:_="">
    <xsd:import namespace="eab73921-d48d-42d0-b020-a286dd9e722f"/>
    <xsd:import namespace="b2138447-7be8-4ef1-a803-90bdb46fa93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b73921-d48d-42d0-b020-a286dd9e722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138447-7be8-4ef1-a803-90bdb46fa93f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3C9E339-C23C-43F8-B5EA-CD11A4CC33F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20527A-6C2C-4E25-BCB8-E15796AB657C}">
  <ds:schemaRefs>
    <ds:schemaRef ds:uri="http://schemas.microsoft.com/office/2006/metadata/properties"/>
    <ds:schemaRef ds:uri="http://schemas.microsoft.com/office/infopath/2007/PartnerControls"/>
    <ds:schemaRef ds:uri="b2138447-7be8-4ef1-a803-90bdb46fa93f"/>
  </ds:schemaRefs>
</ds:datastoreItem>
</file>

<file path=customXml/itemProps3.xml><?xml version="1.0" encoding="utf-8"?>
<ds:datastoreItem xmlns:ds="http://schemas.openxmlformats.org/officeDocument/2006/customXml" ds:itemID="{D4FF2C25-4023-4EAF-9CE4-37C1A3F5AA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ab73921-d48d-42d0-b020-a286dd9e722f"/>
    <ds:schemaRef ds:uri="b2138447-7be8-4ef1-a803-90bdb46fa93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Marshall, Brandon</dc:creator>
  <cp:keywords/>
  <dc:description/>
  <cp:lastModifiedBy>Miles, Christina</cp:lastModifiedBy>
  <cp:revision/>
  <dcterms:created xsi:type="dcterms:W3CDTF">2023-02-15T16:30:51Z</dcterms:created>
  <dcterms:modified xsi:type="dcterms:W3CDTF">2025-02-10T21:18:42Z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0x0101009D826FD4D6EAB948A961FDA712BB8850</vt:lpwstr>
  </property>
</Properties>
</file>